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Exel\Peddelaars\2020\"/>
    </mc:Choice>
  </mc:AlternateContent>
  <xr:revisionPtr revIDLastSave="0" documentId="13_ncr:1_{12A24985-416C-4112-851B-AC9650BB61A8}" xr6:coauthVersionLast="45" xr6:coauthVersionMax="45" xr10:uidLastSave="{00000000-0000-0000-0000-000000000000}"/>
  <bookViews>
    <workbookView xWindow="-120" yWindow="-120" windowWidth="29040" windowHeight="15840" activeTab="1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1" l="1"/>
  <c r="O23" i="1"/>
  <c r="O22" i="1"/>
  <c r="O21" i="1"/>
  <c r="O16" i="1"/>
  <c r="O20" i="1"/>
  <c r="O19" i="1"/>
  <c r="O18" i="1"/>
  <c r="O17" i="1"/>
  <c r="O13" i="1"/>
  <c r="O12" i="1"/>
  <c r="O14" i="1"/>
  <c r="O11" i="1"/>
  <c r="O15" i="1"/>
  <c r="O10" i="1"/>
  <c r="O8" i="1"/>
  <c r="O9" i="1"/>
  <c r="O7" i="1"/>
  <c r="O5" i="1"/>
  <c r="O6" i="1"/>
  <c r="O4" i="1"/>
  <c r="O3" i="1"/>
  <c r="O33" i="2"/>
  <c r="O32" i="2"/>
  <c r="O28" i="2"/>
  <c r="O27" i="2"/>
  <c r="O26" i="2"/>
  <c r="O25" i="2"/>
  <c r="O24" i="2"/>
  <c r="O4" i="2"/>
  <c r="O5" i="2"/>
  <c r="O8" i="2"/>
  <c r="O6" i="2"/>
  <c r="O9" i="2"/>
  <c r="O10" i="2"/>
  <c r="O7" i="2"/>
  <c r="O12" i="2"/>
  <c r="O15" i="2"/>
  <c r="O14" i="2"/>
  <c r="O11" i="2"/>
  <c r="O16" i="2"/>
  <c r="O17" i="2"/>
  <c r="O13" i="2"/>
  <c r="O18" i="2"/>
  <c r="O3" i="2"/>
</calcChain>
</file>

<file path=xl/sharedStrings.xml><?xml version="1.0" encoding="utf-8"?>
<sst xmlns="http://schemas.openxmlformats.org/spreadsheetml/2006/main" count="139" uniqueCount="55">
  <si>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</si>
  <si>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</si>
  <si>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</si>
  <si>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</si>
  <si>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</si>
  <si>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</si>
  <si>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</si>
  <si>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</si>
  <si>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</si>
  <si>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</si>
  <si>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</si>
  <si>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</si>
  <si>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</si>
  <si>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WB 19</t>
  </si>
  <si>
    <t>SMIDT, T.G.</t>
  </si>
  <si>
    <t>TERBRAAK, J.A.</t>
  </si>
  <si>
    <t>NUIL, J. VAN</t>
  </si>
  <si>
    <t>BENJAMINS, A.</t>
  </si>
  <si>
    <t>BOS, J.</t>
  </si>
  <si>
    <t>TIELKEN, H.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</si>
  <si>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</si>
  <si>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</si>
  <si>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</si>
  <si>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</si>
  <si>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</si>
  <si>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</si>
  <si>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</si>
  <si>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</si>
  <si>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</si>
  <si>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</si>
  <si>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</si>
  <si>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</si>
  <si>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</si>
  <si>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</si>
  <si>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</si>
  <si>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</si>
  <si>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</si>
  <si>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</si>
  <si>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</si>
  <si>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SMIDT, T.G..</t>
  </si>
  <si>
    <t>UITERWIJK WINKEL, J.</t>
  </si>
  <si>
    <t>SIJKEN, MW F.</t>
  </si>
  <si>
    <t>MEER, A. VAN DER</t>
  </si>
  <si>
    <t>TERBRAAK, MW A.C.</t>
  </si>
  <si>
    <t>WB 20</t>
  </si>
  <si>
    <t>DUINKERKEN, H.</t>
  </si>
  <si>
    <t>CLUBCOMPETITIE 2020 RACE-KILOMETERS</t>
  </si>
  <si>
    <t>CLUBCOMPETITIE 2020 RACE-KM DAMES</t>
  </si>
  <si>
    <t>CLUBCOMPETITIE 2020 DIKKE BANDEN-KM HEREN</t>
  </si>
  <si>
    <t>CLUBCOMPETITIE 2020 A.T.B.-KM HEREN</t>
  </si>
  <si>
    <t>CLUBCOMPETITE 2020 DIKKEBANDEN-KM DAMES</t>
  </si>
  <si>
    <t>WB 120</t>
  </si>
  <si>
    <t>DAMES</t>
  </si>
  <si>
    <t>N.I.</t>
  </si>
  <si>
    <t xml:space="preserve">N.I.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</si>
</sst>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0" fillId="0" borderId="1" xfId="0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8"/>
  <sheetViews>
    <sheetView workbookViewId="0">
      <selection activeCell="H24" sqref="H24"/>
    </sheetView>
  </sheetViews>
  <sheetFormatPr defaultRowHeight="15" x14ac:dyDescent="0.25"/>
  <cols>
    <col min="1" max="1" width="4.140625" customWidth="1"/>
    <col min="2" max="2" width="20" customWidth="1"/>
    <col min="3" max="3" width="7" bestFit="1" customWidth="1"/>
    <col min="4" max="4" width="5" bestFit="1" customWidth="1"/>
    <col min="5" max="5" width="5.28515625" bestFit="1" customWidth="1"/>
    <col min="6" max="9" width="5" bestFit="1" customWidth="1"/>
    <col min="10" max="13" width="6" bestFit="1" customWidth="1"/>
    <col min="14" max="15" width="7" bestFit="1" customWidth="1"/>
  </cols>
  <sheetData>
    <row r="1" spans="1:15" ht="21" x14ac:dyDescent="0.35">
      <c r="A1" s="8" t="s">
        <v>46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16</v>
      </c>
      <c r="C3" s="3">
        <v>0</v>
      </c>
      <c r="D3" s="3">
        <v>659</v>
      </c>
      <c r="E3" s="3">
        <v>1241</v>
      </c>
      <c r="F3" s="3">
        <v>1817</v>
      </c>
      <c r="G3" s="3">
        <v>3531</v>
      </c>
      <c r="H3" s="3">
        <v>4685</v>
      </c>
      <c r="I3" s="3"/>
      <c r="J3" s="3"/>
      <c r="K3" s="3"/>
      <c r="L3" s="3"/>
      <c r="M3" s="3"/>
      <c r="N3" s="3">
        <v>221927</v>
      </c>
      <c r="O3" s="3">
        <f>H3+N3</f>
        <v>226612</v>
      </c>
    </row>
    <row r="4" spans="1:15" x14ac:dyDescent="0.25">
      <c r="A4" s="3">
        <v>2</v>
      </c>
      <c r="B4" s="3" t="s">
        <v>33</v>
      </c>
      <c r="C4" s="3">
        <v>0</v>
      </c>
      <c r="D4" s="3">
        <v>250</v>
      </c>
      <c r="E4" s="5" t="s">
        <v>53</v>
      </c>
      <c r="F4" s="3">
        <v>1200</v>
      </c>
      <c r="G4" s="3">
        <v>2500</v>
      </c>
      <c r="H4" s="3">
        <v>4500</v>
      </c>
      <c r="I4" s="3"/>
      <c r="J4" s="5"/>
      <c r="K4" s="3"/>
      <c r="L4" s="3"/>
      <c r="M4" s="3"/>
      <c r="N4" s="3">
        <v>165830</v>
      </c>
      <c r="O4" s="3">
        <f>H4+N4</f>
        <v>170330</v>
      </c>
    </row>
    <row r="5" spans="1:15" x14ac:dyDescent="0.25">
      <c r="A5" s="3">
        <v>3</v>
      </c>
      <c r="B5" s="3" t="s">
        <v>15</v>
      </c>
      <c r="C5" s="3">
        <v>103232</v>
      </c>
      <c r="D5" s="3">
        <v>534</v>
      </c>
      <c r="E5" s="3">
        <v>774</v>
      </c>
      <c r="F5" s="3">
        <v>1381</v>
      </c>
      <c r="G5" s="3">
        <v>2384</v>
      </c>
      <c r="H5" s="3">
        <v>3162</v>
      </c>
      <c r="I5" s="3"/>
      <c r="J5" s="3"/>
      <c r="K5" s="3"/>
      <c r="L5" s="3"/>
      <c r="M5" s="3"/>
      <c r="N5" s="3">
        <v>118161</v>
      </c>
      <c r="O5" s="3">
        <f>H5+N5</f>
        <v>121323</v>
      </c>
    </row>
    <row r="6" spans="1:15" x14ac:dyDescent="0.25">
      <c r="A6" s="3">
        <v>4</v>
      </c>
      <c r="B6" s="3" t="s">
        <v>17</v>
      </c>
      <c r="C6" s="3">
        <v>42595</v>
      </c>
      <c r="D6" s="3">
        <v>577</v>
      </c>
      <c r="E6" s="3">
        <v>1094</v>
      </c>
      <c r="F6" s="3">
        <v>1778</v>
      </c>
      <c r="G6" s="3">
        <v>2421</v>
      </c>
      <c r="H6" s="3">
        <v>3161</v>
      </c>
      <c r="I6" s="3"/>
      <c r="J6" s="3"/>
      <c r="K6" s="3"/>
      <c r="L6" s="3"/>
      <c r="M6" s="3"/>
      <c r="N6" s="3">
        <v>115075</v>
      </c>
      <c r="O6" s="3">
        <f>H6+N6</f>
        <v>118236</v>
      </c>
    </row>
    <row r="7" spans="1:15" x14ac:dyDescent="0.25">
      <c r="A7" s="7">
        <v>5</v>
      </c>
      <c r="B7" s="3" t="s">
        <v>20</v>
      </c>
      <c r="C7" s="3">
        <v>30031</v>
      </c>
      <c r="D7" s="3">
        <v>230</v>
      </c>
      <c r="E7" s="3">
        <v>400</v>
      </c>
      <c r="F7" s="3">
        <v>1100</v>
      </c>
      <c r="G7" s="3">
        <v>1719</v>
      </c>
      <c r="H7" s="3">
        <v>2675</v>
      </c>
      <c r="I7" s="3"/>
      <c r="J7" s="3"/>
      <c r="K7" s="3"/>
      <c r="L7" s="5"/>
      <c r="M7" s="3"/>
      <c r="N7" s="3">
        <v>145802</v>
      </c>
      <c r="O7" s="3">
        <f>H7+N7</f>
        <v>148477</v>
      </c>
    </row>
    <row r="8" spans="1:15" x14ac:dyDescent="0.25">
      <c r="A8" s="3">
        <v>6</v>
      </c>
      <c r="B8" s="3" t="s">
        <v>14</v>
      </c>
      <c r="C8" s="3">
        <v>0</v>
      </c>
      <c r="D8" s="3">
        <v>0</v>
      </c>
      <c r="E8" s="3">
        <v>0</v>
      </c>
      <c r="F8" s="3">
        <v>440</v>
      </c>
      <c r="G8" s="3">
        <v>1545</v>
      </c>
      <c r="H8" s="3">
        <v>2580</v>
      </c>
      <c r="I8" s="3"/>
      <c r="J8" s="3"/>
      <c r="K8" s="3"/>
      <c r="L8" s="5"/>
      <c r="M8" s="3"/>
      <c r="N8" s="3">
        <v>261053</v>
      </c>
      <c r="O8" s="3">
        <f>H8+N8</f>
        <v>263633</v>
      </c>
    </row>
    <row r="9" spans="1:15" x14ac:dyDescent="0.25">
      <c r="A9" s="3">
        <v>7</v>
      </c>
      <c r="B9" s="3" t="s">
        <v>22</v>
      </c>
      <c r="C9" s="3">
        <v>15701</v>
      </c>
      <c r="D9" s="5" t="s">
        <v>53</v>
      </c>
      <c r="E9" s="3">
        <v>396</v>
      </c>
      <c r="F9" s="3">
        <v>867</v>
      </c>
      <c r="G9" s="3">
        <v>1627</v>
      </c>
      <c r="H9" s="3">
        <v>2396</v>
      </c>
      <c r="I9" s="3"/>
      <c r="J9" s="3"/>
      <c r="K9" s="3"/>
      <c r="L9" s="3"/>
      <c r="M9" s="3"/>
      <c r="N9" s="3">
        <v>32657</v>
      </c>
      <c r="O9" s="3">
        <f>H9+N9</f>
        <v>35053</v>
      </c>
    </row>
    <row r="10" spans="1:15" x14ac:dyDescent="0.25">
      <c r="A10" s="3">
        <v>8</v>
      </c>
      <c r="B10" s="3" t="s">
        <v>19</v>
      </c>
      <c r="C10" s="3">
        <v>0</v>
      </c>
      <c r="D10" s="3">
        <v>0</v>
      </c>
      <c r="E10" s="3">
        <v>0</v>
      </c>
      <c r="F10" s="3">
        <v>700</v>
      </c>
      <c r="G10" s="3">
        <v>1400</v>
      </c>
      <c r="H10" s="3">
        <v>2200</v>
      </c>
      <c r="I10" s="3"/>
      <c r="J10" s="3"/>
      <c r="K10" s="3"/>
      <c r="L10" s="3"/>
      <c r="M10" s="3"/>
      <c r="N10" s="3">
        <v>439300</v>
      </c>
      <c r="O10" s="3">
        <f>H10+N10</f>
        <v>441500</v>
      </c>
    </row>
    <row r="11" spans="1:15" x14ac:dyDescent="0.25">
      <c r="A11" s="3">
        <v>9</v>
      </c>
      <c r="B11" s="3" t="s">
        <v>18</v>
      </c>
      <c r="C11" s="3">
        <v>0</v>
      </c>
      <c r="D11" s="5" t="s">
        <v>53</v>
      </c>
      <c r="E11" s="3">
        <v>0</v>
      </c>
      <c r="F11" s="3">
        <v>348</v>
      </c>
      <c r="G11" s="3">
        <v>975</v>
      </c>
      <c r="H11" s="3">
        <v>1798</v>
      </c>
      <c r="I11" s="3"/>
      <c r="J11" s="3"/>
      <c r="K11" s="5"/>
      <c r="L11" s="3"/>
      <c r="M11" s="3"/>
      <c r="N11" s="3">
        <v>162777</v>
      </c>
      <c r="O11" s="3">
        <f>H11+N11</f>
        <v>164575</v>
      </c>
    </row>
    <row r="12" spans="1:15" x14ac:dyDescent="0.25">
      <c r="A12" s="7">
        <v>10</v>
      </c>
      <c r="B12" s="3" t="s">
        <v>21</v>
      </c>
      <c r="C12" s="3">
        <v>0</v>
      </c>
      <c r="D12" s="3">
        <v>0</v>
      </c>
      <c r="E12" s="3">
        <v>0</v>
      </c>
      <c r="F12" s="3">
        <v>285</v>
      </c>
      <c r="G12" s="3">
        <v>915</v>
      </c>
      <c r="H12" s="3">
        <v>1500</v>
      </c>
      <c r="I12" s="3"/>
      <c r="J12" s="3"/>
      <c r="K12" s="3"/>
      <c r="L12" s="3"/>
      <c r="M12" s="3"/>
      <c r="N12" s="3">
        <v>242461</v>
      </c>
      <c r="O12" s="3">
        <f>H12+N12</f>
        <v>243961</v>
      </c>
    </row>
    <row r="13" spans="1:15" x14ac:dyDescent="0.25">
      <c r="A13" s="3">
        <v>11</v>
      </c>
      <c r="B13" s="3" t="s">
        <v>23</v>
      </c>
      <c r="C13" s="3">
        <v>0</v>
      </c>
      <c r="D13" s="3">
        <v>0</v>
      </c>
      <c r="E13" s="3">
        <v>0</v>
      </c>
      <c r="F13" s="3">
        <v>222</v>
      </c>
      <c r="G13" s="3">
        <v>741</v>
      </c>
      <c r="H13" s="3">
        <v>1380</v>
      </c>
      <c r="I13" s="3"/>
      <c r="J13" s="3"/>
      <c r="K13" s="3"/>
      <c r="L13" s="3"/>
      <c r="M13" s="3"/>
      <c r="N13" s="3">
        <v>171629</v>
      </c>
      <c r="O13" s="3">
        <f>H13+N13</f>
        <v>173009</v>
      </c>
    </row>
    <row r="14" spans="1:15" x14ac:dyDescent="0.25">
      <c r="A14" s="7">
        <v>12</v>
      </c>
      <c r="B14" s="3" t="s">
        <v>45</v>
      </c>
      <c r="C14" s="3">
        <v>0</v>
      </c>
      <c r="D14" s="3">
        <v>0</v>
      </c>
      <c r="E14" s="3">
        <v>0</v>
      </c>
      <c r="F14" s="3">
        <v>241</v>
      </c>
      <c r="G14" s="3">
        <v>960</v>
      </c>
      <c r="H14" s="3">
        <v>1372</v>
      </c>
      <c r="I14" s="3"/>
      <c r="J14" s="3"/>
      <c r="K14" s="3"/>
      <c r="L14" s="3"/>
      <c r="M14" s="3"/>
      <c r="N14" s="3">
        <v>0</v>
      </c>
      <c r="O14" s="3">
        <f>H14+N14</f>
        <v>1372</v>
      </c>
    </row>
    <row r="15" spans="1:15" x14ac:dyDescent="0.25">
      <c r="A15" s="3">
        <v>13</v>
      </c>
      <c r="B15" s="3" t="s">
        <v>24</v>
      </c>
      <c r="C15" s="3">
        <v>0</v>
      </c>
      <c r="D15" s="3">
        <v>35</v>
      </c>
      <c r="E15" s="3">
        <v>83</v>
      </c>
      <c r="F15" s="3">
        <v>357</v>
      </c>
      <c r="G15" s="3">
        <v>979</v>
      </c>
      <c r="H15" s="3">
        <v>1361</v>
      </c>
      <c r="I15" s="3"/>
      <c r="J15" s="3"/>
      <c r="K15" s="5"/>
      <c r="L15" s="3"/>
      <c r="M15" s="3"/>
      <c r="N15" s="3">
        <v>101230</v>
      </c>
      <c r="O15" s="3">
        <f>H15+N15</f>
        <v>102591</v>
      </c>
    </row>
    <row r="16" spans="1:15" x14ac:dyDescent="0.25">
      <c r="A16" s="7">
        <v>14</v>
      </c>
      <c r="B16" s="3" t="s">
        <v>25</v>
      </c>
      <c r="C16" s="3">
        <v>0</v>
      </c>
      <c r="D16" s="5" t="s">
        <v>53</v>
      </c>
      <c r="E16" s="3">
        <v>0</v>
      </c>
      <c r="F16" s="9">
        <v>0</v>
      </c>
      <c r="G16" s="9">
        <v>0</v>
      </c>
      <c r="H16" s="3">
        <v>249</v>
      </c>
      <c r="I16" s="3"/>
      <c r="J16" s="3"/>
      <c r="K16" s="3"/>
      <c r="L16" s="3"/>
      <c r="M16" s="3"/>
      <c r="N16" s="3">
        <v>51535</v>
      </c>
      <c r="O16" s="3">
        <f>H16+N16</f>
        <v>51784</v>
      </c>
    </row>
    <row r="17" spans="1:15" x14ac:dyDescent="0.25">
      <c r="A17" s="3">
        <v>15</v>
      </c>
      <c r="B17" s="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94</v>
      </c>
      <c r="H17" s="3">
        <v>240</v>
      </c>
      <c r="I17" s="3"/>
      <c r="J17" s="3"/>
      <c r="K17" s="3"/>
      <c r="L17" s="3"/>
      <c r="M17" s="3"/>
      <c r="N17" s="3">
        <v>108874</v>
      </c>
      <c r="O17" s="3">
        <f>H17+N17</f>
        <v>109114</v>
      </c>
    </row>
    <row r="18" spans="1:15" x14ac:dyDescent="0.25">
      <c r="A18" s="7">
        <v>16</v>
      </c>
      <c r="B18" s="3" t="s">
        <v>28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  <c r="L18" s="3"/>
      <c r="M18" s="3"/>
      <c r="N18" s="3">
        <v>11841</v>
      </c>
      <c r="O18" s="3">
        <f>H18+N18</f>
        <v>11841</v>
      </c>
    </row>
    <row r="19" spans="1:15" x14ac:dyDescent="0.25">
      <c r="A19" s="3">
        <v>17</v>
      </c>
      <c r="B19" s="3" t="s">
        <v>29</v>
      </c>
      <c r="C19" s="3">
        <v>34604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>
        <v>160603</v>
      </c>
      <c r="O19" s="3">
        <f>H19+N19</f>
        <v>160603</v>
      </c>
    </row>
    <row r="20" spans="1:15" x14ac:dyDescent="0.25">
      <c r="A20" s="7">
        <v>18</v>
      </c>
      <c r="B20" s="3" t="s">
        <v>32</v>
      </c>
      <c r="C20" s="3">
        <v>0</v>
      </c>
      <c r="D20" s="3">
        <v>0</v>
      </c>
      <c r="E20" s="3">
        <v>0</v>
      </c>
      <c r="F20" s="3">
        <v>0</v>
      </c>
      <c r="G20" s="9">
        <v>0</v>
      </c>
      <c r="H20" s="3">
        <v>0</v>
      </c>
      <c r="I20" s="3"/>
      <c r="J20" s="3"/>
      <c r="K20" s="3"/>
      <c r="L20" s="3"/>
      <c r="M20" s="3"/>
      <c r="N20" s="3">
        <v>62941</v>
      </c>
      <c r="O20" s="3">
        <f>H20+N20</f>
        <v>62941</v>
      </c>
    </row>
    <row r="21" spans="1:15" x14ac:dyDescent="0.25">
      <c r="A21" s="3">
        <v>19</v>
      </c>
      <c r="B21" s="3" t="s">
        <v>26</v>
      </c>
      <c r="C21" s="3">
        <v>1554</v>
      </c>
      <c r="D21" s="3">
        <v>0</v>
      </c>
      <c r="E21" s="3">
        <v>0</v>
      </c>
      <c r="F21" s="9">
        <v>0</v>
      </c>
      <c r="G21" s="3">
        <v>0</v>
      </c>
      <c r="H21" s="3">
        <v>0</v>
      </c>
      <c r="I21" s="3"/>
      <c r="J21" s="3"/>
      <c r="K21" s="3"/>
      <c r="L21" s="3"/>
      <c r="M21" s="3"/>
      <c r="N21" s="3">
        <v>223933</v>
      </c>
      <c r="O21" s="3">
        <f>H21+N21</f>
        <v>223933</v>
      </c>
    </row>
    <row r="22" spans="1:15" x14ac:dyDescent="0.25">
      <c r="A22" s="7">
        <v>20</v>
      </c>
      <c r="B22" s="3" t="s">
        <v>31</v>
      </c>
      <c r="C22" s="3">
        <v>12775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/>
      <c r="J22" s="3"/>
      <c r="K22" s="3"/>
      <c r="L22" s="3"/>
      <c r="M22" s="3"/>
      <c r="N22" s="3">
        <v>105387</v>
      </c>
      <c r="O22" s="3">
        <f>H22+N22</f>
        <v>105387</v>
      </c>
    </row>
    <row r="23" spans="1:15" x14ac:dyDescent="0.25">
      <c r="A23" s="3">
        <v>21</v>
      </c>
      <c r="B23" s="3" t="s">
        <v>27</v>
      </c>
      <c r="C23" s="3">
        <v>722</v>
      </c>
      <c r="D23" s="3">
        <v>0</v>
      </c>
      <c r="E23" s="5" t="s">
        <v>53</v>
      </c>
      <c r="F23" s="9">
        <v>0</v>
      </c>
      <c r="G23" s="3">
        <v>0</v>
      </c>
      <c r="H23" s="3">
        <v>0</v>
      </c>
      <c r="I23" s="3"/>
      <c r="J23" s="3"/>
      <c r="K23" s="3"/>
      <c r="L23" s="3"/>
      <c r="M23" s="3"/>
      <c r="N23" s="3">
        <v>113183</v>
      </c>
      <c r="O23" s="3">
        <f>H23+N23</f>
        <v>113183</v>
      </c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 x14ac:dyDescent="0.35">
      <c r="A25" s="8" t="s">
        <v>47</v>
      </c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0</v>
      </c>
      <c r="B26" s="3" t="s">
        <v>52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  <c r="L26" s="3" t="s">
        <v>11</v>
      </c>
      <c r="M26" s="3" t="s">
        <v>12</v>
      </c>
      <c r="N26" s="3" t="s">
        <v>13</v>
      </c>
      <c r="O26" s="3" t="s">
        <v>44</v>
      </c>
    </row>
    <row r="27" spans="1:15" x14ac:dyDescent="0.25">
      <c r="A27" s="3">
        <v>1</v>
      </c>
      <c r="B27" s="3" t="s">
        <v>34</v>
      </c>
      <c r="C27" s="3">
        <v>96544</v>
      </c>
      <c r="D27" s="3">
        <v>541</v>
      </c>
      <c r="E27" s="3">
        <v>781</v>
      </c>
      <c r="F27" s="3">
        <v>1397</v>
      </c>
      <c r="G27" s="3">
        <v>2355</v>
      </c>
      <c r="H27" s="3">
        <v>3232</v>
      </c>
      <c r="I27" s="3"/>
      <c r="J27" s="3"/>
      <c r="K27" s="3"/>
      <c r="L27" s="3"/>
      <c r="M27" s="3"/>
      <c r="N27" s="3">
        <v>97696</v>
      </c>
      <c r="O27" s="3">
        <f t="shared" ref="O27" si="0">H27+N27</f>
        <v>100928</v>
      </c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ortState xmlns:xlrd2="http://schemas.microsoft.com/office/spreadsheetml/2017/richdata2" ref="B3:O23">
    <sortCondition descending="1" ref="H3:H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4"/>
  <sheetViews>
    <sheetView tabSelected="1" workbookViewId="0">
      <selection activeCell="H19" sqref="H19"/>
    </sheetView>
  </sheetViews>
  <sheetFormatPr defaultRowHeight="15" x14ac:dyDescent="0.25"/>
  <cols>
    <col min="1" max="1" width="3.7109375" customWidth="1"/>
    <col min="2" max="2" width="20.5703125" bestFit="1" customWidth="1"/>
    <col min="3" max="3" width="7" bestFit="1" customWidth="1"/>
    <col min="4" max="4" width="5" bestFit="1" customWidth="1"/>
    <col min="5" max="5" width="5.28515625" bestFit="1" customWidth="1"/>
    <col min="6" max="6" width="4.85546875" bestFit="1" customWidth="1"/>
    <col min="7" max="9" width="5" bestFit="1" customWidth="1"/>
    <col min="10" max="10" width="6" bestFit="1" customWidth="1"/>
    <col min="11" max="11" width="5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48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35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36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26</v>
      </c>
      <c r="C3" s="3">
        <v>15530</v>
      </c>
      <c r="D3" s="3">
        <v>668</v>
      </c>
      <c r="E3" s="3">
        <v>1127</v>
      </c>
      <c r="F3" s="9">
        <v>1830</v>
      </c>
      <c r="G3" s="3">
        <v>2530</v>
      </c>
      <c r="H3" s="3">
        <v>3201</v>
      </c>
      <c r="I3" s="3"/>
      <c r="J3" s="3"/>
      <c r="K3" s="3"/>
      <c r="L3" s="3"/>
      <c r="M3" s="3"/>
      <c r="N3" s="3">
        <v>55518</v>
      </c>
      <c r="O3" s="3">
        <f t="shared" ref="O3:O20" si="0">H3+N3</f>
        <v>58719</v>
      </c>
    </row>
    <row r="4" spans="1:15" x14ac:dyDescent="0.25">
      <c r="A4" s="3">
        <v>2</v>
      </c>
      <c r="B4" s="3" t="s">
        <v>19</v>
      </c>
      <c r="C4" s="3">
        <v>0</v>
      </c>
      <c r="D4" s="3">
        <v>400</v>
      </c>
      <c r="E4" s="3">
        <v>930</v>
      </c>
      <c r="F4" s="3">
        <v>1300</v>
      </c>
      <c r="G4" s="3">
        <v>1900</v>
      </c>
      <c r="H4" s="3">
        <v>2700</v>
      </c>
      <c r="I4" s="3"/>
      <c r="J4" s="3"/>
      <c r="K4" s="3"/>
      <c r="L4" s="3"/>
      <c r="M4" s="3"/>
      <c r="N4" s="3">
        <v>41400</v>
      </c>
      <c r="O4" s="3">
        <f t="shared" si="0"/>
        <v>44100</v>
      </c>
    </row>
    <row r="5" spans="1:15" x14ac:dyDescent="0.25">
      <c r="A5" s="3">
        <v>3</v>
      </c>
      <c r="B5" s="3" t="s">
        <v>32</v>
      </c>
      <c r="C5" s="3">
        <v>0</v>
      </c>
      <c r="D5" s="3">
        <v>226</v>
      </c>
      <c r="E5" s="3">
        <v>399</v>
      </c>
      <c r="F5" s="3">
        <v>799</v>
      </c>
      <c r="G5" s="5">
        <v>1311</v>
      </c>
      <c r="H5" s="3">
        <v>1915</v>
      </c>
      <c r="I5" s="3"/>
      <c r="J5" s="3"/>
      <c r="K5" s="3"/>
      <c r="L5" s="3"/>
      <c r="M5" s="3"/>
      <c r="N5" s="3">
        <v>35832</v>
      </c>
      <c r="O5" s="3">
        <f t="shared" si="0"/>
        <v>37747</v>
      </c>
    </row>
    <row r="6" spans="1:15" x14ac:dyDescent="0.25">
      <c r="A6" s="3">
        <v>4</v>
      </c>
      <c r="B6" s="3" t="s">
        <v>40</v>
      </c>
      <c r="C6" s="3">
        <v>0</v>
      </c>
      <c r="D6" s="3">
        <v>200</v>
      </c>
      <c r="E6" s="3">
        <v>0</v>
      </c>
      <c r="F6" s="3">
        <v>500</v>
      </c>
      <c r="G6" s="3">
        <v>1000</v>
      </c>
      <c r="H6" s="3">
        <v>1800</v>
      </c>
      <c r="I6" s="3"/>
      <c r="J6" s="5"/>
      <c r="K6" s="3"/>
      <c r="L6" s="3"/>
      <c r="M6" s="3"/>
      <c r="N6" s="3">
        <v>32880</v>
      </c>
      <c r="O6" s="3">
        <f t="shared" si="0"/>
        <v>34680</v>
      </c>
    </row>
    <row r="7" spans="1:15" x14ac:dyDescent="0.25">
      <c r="A7" s="7">
        <v>5</v>
      </c>
      <c r="B7" s="3" t="s">
        <v>16</v>
      </c>
      <c r="C7" s="3">
        <v>0</v>
      </c>
      <c r="D7" s="3">
        <v>129</v>
      </c>
      <c r="E7" s="3">
        <v>352</v>
      </c>
      <c r="F7" s="3">
        <v>455</v>
      </c>
      <c r="G7" s="3">
        <v>538</v>
      </c>
      <c r="H7" s="3">
        <v>1406</v>
      </c>
      <c r="I7" s="3"/>
      <c r="J7" s="3"/>
      <c r="K7" s="3"/>
      <c r="L7" s="3"/>
      <c r="M7" s="3"/>
      <c r="N7" s="3">
        <v>31369</v>
      </c>
      <c r="O7" s="3">
        <f t="shared" si="0"/>
        <v>32775</v>
      </c>
    </row>
    <row r="8" spans="1:15" x14ac:dyDescent="0.25">
      <c r="A8" s="3">
        <v>6</v>
      </c>
      <c r="B8" s="3" t="s">
        <v>15</v>
      </c>
      <c r="C8" s="3">
        <v>53690</v>
      </c>
      <c r="D8" s="3">
        <v>249</v>
      </c>
      <c r="E8" s="3">
        <v>694</v>
      </c>
      <c r="F8" s="3">
        <v>488</v>
      </c>
      <c r="G8" s="3">
        <v>1096</v>
      </c>
      <c r="H8" s="3">
        <v>1323</v>
      </c>
      <c r="I8" s="3"/>
      <c r="J8" s="3"/>
      <c r="K8" s="3"/>
      <c r="L8" s="3"/>
      <c r="M8" s="3"/>
      <c r="N8" s="3">
        <v>25830</v>
      </c>
      <c r="O8" s="3">
        <f t="shared" si="0"/>
        <v>27153</v>
      </c>
    </row>
    <row r="9" spans="1:15" x14ac:dyDescent="0.25">
      <c r="A9" s="3">
        <v>7</v>
      </c>
      <c r="B9" s="3" t="s">
        <v>21</v>
      </c>
      <c r="C9" s="3">
        <v>0</v>
      </c>
      <c r="D9" s="3">
        <v>185</v>
      </c>
      <c r="E9" s="3">
        <v>320</v>
      </c>
      <c r="F9" s="3">
        <v>450</v>
      </c>
      <c r="G9" s="3">
        <v>745</v>
      </c>
      <c r="H9" s="3">
        <v>1135</v>
      </c>
      <c r="I9" s="3"/>
      <c r="J9" s="3"/>
      <c r="K9" s="3"/>
      <c r="L9" s="3"/>
      <c r="M9" s="3"/>
      <c r="N9" s="3">
        <v>12133</v>
      </c>
      <c r="O9" s="3">
        <f t="shared" si="0"/>
        <v>13268</v>
      </c>
    </row>
    <row r="10" spans="1:15" x14ac:dyDescent="0.25">
      <c r="A10" s="3">
        <v>8</v>
      </c>
      <c r="B10" s="3" t="s">
        <v>17</v>
      </c>
      <c r="C10" s="3">
        <v>23682</v>
      </c>
      <c r="D10" s="3">
        <v>110</v>
      </c>
      <c r="E10" s="3">
        <v>194</v>
      </c>
      <c r="F10" s="3">
        <v>370</v>
      </c>
      <c r="G10" s="3">
        <v>592</v>
      </c>
      <c r="H10" s="3">
        <v>765</v>
      </c>
      <c r="I10" s="3"/>
      <c r="J10" s="3"/>
      <c r="K10" s="3"/>
      <c r="L10" s="3"/>
      <c r="M10" s="3"/>
      <c r="N10" s="3">
        <v>17731</v>
      </c>
      <c r="O10" s="3">
        <f t="shared" si="0"/>
        <v>18496</v>
      </c>
    </row>
    <row r="11" spans="1:15" x14ac:dyDescent="0.25">
      <c r="A11" s="3">
        <v>9</v>
      </c>
      <c r="B11" s="3" t="s">
        <v>29</v>
      </c>
      <c r="C11" s="3">
        <v>5748</v>
      </c>
      <c r="D11" s="3">
        <v>28</v>
      </c>
      <c r="E11" s="3">
        <v>63</v>
      </c>
      <c r="F11" s="3">
        <v>108</v>
      </c>
      <c r="G11" s="3">
        <v>397</v>
      </c>
      <c r="H11" s="3">
        <v>674</v>
      </c>
      <c r="I11" s="3"/>
      <c r="J11" s="3"/>
      <c r="K11" s="3"/>
      <c r="L11" s="3"/>
      <c r="M11" s="3"/>
      <c r="N11" s="3">
        <v>11137</v>
      </c>
      <c r="O11" s="3">
        <f t="shared" si="0"/>
        <v>11811</v>
      </c>
    </row>
    <row r="12" spans="1:15" x14ac:dyDescent="0.25">
      <c r="A12" s="7">
        <v>10</v>
      </c>
      <c r="B12" s="3" t="s">
        <v>39</v>
      </c>
      <c r="C12" s="3">
        <v>0</v>
      </c>
      <c r="D12" s="3">
        <v>50</v>
      </c>
      <c r="E12" s="3">
        <v>105</v>
      </c>
      <c r="F12" s="3">
        <v>190</v>
      </c>
      <c r="G12" s="3">
        <v>430</v>
      </c>
      <c r="H12" s="3">
        <v>670</v>
      </c>
      <c r="I12" s="3"/>
      <c r="J12" s="3"/>
      <c r="K12" s="3"/>
      <c r="L12" s="5"/>
      <c r="M12" s="3"/>
      <c r="N12" s="3">
        <v>7826</v>
      </c>
      <c r="O12" s="3">
        <f t="shared" si="0"/>
        <v>8496</v>
      </c>
    </row>
    <row r="13" spans="1:15" x14ac:dyDescent="0.25">
      <c r="A13" s="3">
        <v>11</v>
      </c>
      <c r="B13" s="10" t="s">
        <v>45</v>
      </c>
      <c r="C13" s="10">
        <v>0</v>
      </c>
      <c r="D13" s="10">
        <v>0</v>
      </c>
      <c r="E13" s="10">
        <v>0</v>
      </c>
      <c r="F13" s="10">
        <v>0</v>
      </c>
      <c r="G13" s="10">
        <v>229</v>
      </c>
      <c r="H13" s="11">
        <v>658</v>
      </c>
      <c r="I13" s="11"/>
      <c r="J13" s="11"/>
      <c r="K13" s="11"/>
      <c r="L13" s="11"/>
      <c r="M13" s="11"/>
      <c r="N13" s="10">
        <v>0</v>
      </c>
      <c r="O13" s="3">
        <f t="shared" si="0"/>
        <v>658</v>
      </c>
    </row>
    <row r="14" spans="1:15" x14ac:dyDescent="0.25">
      <c r="A14" s="3">
        <v>12</v>
      </c>
      <c r="B14" s="3" t="s">
        <v>23</v>
      </c>
      <c r="C14" s="3">
        <v>0</v>
      </c>
      <c r="D14" s="3">
        <v>54</v>
      </c>
      <c r="E14" s="3">
        <v>82</v>
      </c>
      <c r="F14" s="5">
        <v>194</v>
      </c>
      <c r="G14" s="3">
        <v>418</v>
      </c>
      <c r="H14" s="3">
        <v>618</v>
      </c>
      <c r="I14" s="3"/>
      <c r="J14" s="3"/>
      <c r="K14" s="3"/>
      <c r="L14" s="3"/>
      <c r="M14" s="3"/>
      <c r="N14" s="3">
        <v>11672</v>
      </c>
      <c r="O14" s="3">
        <f t="shared" si="0"/>
        <v>12290</v>
      </c>
    </row>
    <row r="15" spans="1:15" x14ac:dyDescent="0.25">
      <c r="A15" s="3">
        <v>13</v>
      </c>
      <c r="B15" s="3" t="s">
        <v>18</v>
      </c>
      <c r="C15" s="3">
        <v>0</v>
      </c>
      <c r="D15" s="5" t="s">
        <v>53</v>
      </c>
      <c r="E15" s="3">
        <v>230</v>
      </c>
      <c r="F15" s="3">
        <v>345</v>
      </c>
      <c r="G15" s="3">
        <v>425</v>
      </c>
      <c r="H15" s="3">
        <v>598</v>
      </c>
      <c r="I15" s="3"/>
      <c r="J15" s="3"/>
      <c r="K15" s="5"/>
      <c r="L15" s="3"/>
      <c r="M15" s="3"/>
      <c r="N15" s="3">
        <v>11440</v>
      </c>
      <c r="O15" s="3">
        <f t="shared" si="0"/>
        <v>12038</v>
      </c>
    </row>
    <row r="16" spans="1:15" x14ac:dyDescent="0.25">
      <c r="A16" s="3">
        <v>14</v>
      </c>
      <c r="B16" s="3" t="s">
        <v>28</v>
      </c>
      <c r="C16" s="3">
        <v>0</v>
      </c>
      <c r="D16" s="3">
        <v>219</v>
      </c>
      <c r="E16" s="3">
        <v>301</v>
      </c>
      <c r="F16" s="3">
        <v>341</v>
      </c>
      <c r="G16" s="3">
        <v>392</v>
      </c>
      <c r="H16" s="3">
        <v>465</v>
      </c>
      <c r="I16" s="3"/>
      <c r="J16" s="3"/>
      <c r="K16" s="3"/>
      <c r="L16" s="3"/>
      <c r="M16" s="3"/>
      <c r="N16" s="3">
        <v>29417</v>
      </c>
      <c r="O16" s="3">
        <f t="shared" si="0"/>
        <v>29882</v>
      </c>
    </row>
    <row r="17" spans="1:15" x14ac:dyDescent="0.25">
      <c r="A17" s="7">
        <v>15</v>
      </c>
      <c r="B17" s="3" t="s">
        <v>27</v>
      </c>
      <c r="C17" s="3">
        <v>3602</v>
      </c>
      <c r="D17" s="3">
        <v>78</v>
      </c>
      <c r="E17" s="5" t="s">
        <v>53</v>
      </c>
      <c r="F17" s="9">
        <v>78</v>
      </c>
      <c r="G17" s="3">
        <v>233</v>
      </c>
      <c r="H17" s="3">
        <v>441</v>
      </c>
      <c r="I17" s="3"/>
      <c r="J17" s="3"/>
      <c r="K17" s="3"/>
      <c r="L17" s="3"/>
      <c r="M17" s="3"/>
      <c r="N17" s="3">
        <v>11273</v>
      </c>
      <c r="O17" s="3">
        <f t="shared" si="0"/>
        <v>11714</v>
      </c>
    </row>
    <row r="18" spans="1:15" x14ac:dyDescent="0.25">
      <c r="A18" s="3">
        <v>16</v>
      </c>
      <c r="B18" s="3" t="s">
        <v>31</v>
      </c>
      <c r="C18" s="3">
        <v>11468</v>
      </c>
      <c r="D18" s="3">
        <v>20</v>
      </c>
      <c r="E18" s="3">
        <v>35</v>
      </c>
      <c r="F18" s="3">
        <v>67</v>
      </c>
      <c r="G18" s="3">
        <v>97</v>
      </c>
      <c r="H18" s="3">
        <v>113</v>
      </c>
      <c r="I18" s="3"/>
      <c r="J18" s="3"/>
      <c r="K18" s="3"/>
      <c r="L18" s="3"/>
      <c r="M18" s="3"/>
      <c r="N18" s="3">
        <v>2693</v>
      </c>
      <c r="O18" s="3">
        <f t="shared" si="0"/>
        <v>2806</v>
      </c>
    </row>
    <row r="19" spans="1:15" x14ac:dyDescent="0.25">
      <c r="A19" s="3">
        <v>17</v>
      </c>
      <c r="B19" s="3" t="s">
        <v>37</v>
      </c>
      <c r="C19" s="3">
        <v>0</v>
      </c>
      <c r="D19" s="3">
        <v>82</v>
      </c>
      <c r="E19" s="3">
        <v>99</v>
      </c>
      <c r="F19" s="3">
        <v>301</v>
      </c>
      <c r="G19" s="3">
        <v>942</v>
      </c>
      <c r="H19" s="5" t="s">
        <v>54</v>
      </c>
      <c r="I19" s="3"/>
      <c r="J19" s="3"/>
      <c r="K19" s="3"/>
      <c r="L19" s="3"/>
      <c r="M19" s="3"/>
      <c r="N19" s="3">
        <v>96576</v>
      </c>
      <c r="O19" s="3">
        <v>96576</v>
      </c>
    </row>
    <row r="20" spans="1:15" x14ac:dyDescent="0.25">
      <c r="A20" s="10">
        <v>18</v>
      </c>
      <c r="B20" s="3" t="s">
        <v>38</v>
      </c>
      <c r="C20" s="3">
        <v>0</v>
      </c>
      <c r="D20" s="3">
        <v>62</v>
      </c>
      <c r="E20" s="3">
        <v>93</v>
      </c>
      <c r="F20" s="3">
        <v>186</v>
      </c>
      <c r="G20" s="3">
        <v>467</v>
      </c>
      <c r="H20" s="5" t="s">
        <v>54</v>
      </c>
      <c r="I20" s="3"/>
      <c r="J20" s="3"/>
      <c r="K20" s="3"/>
      <c r="L20" s="3"/>
      <c r="M20" s="3"/>
      <c r="N20" s="3">
        <v>95193</v>
      </c>
      <c r="O20" s="3">
        <v>95193</v>
      </c>
    </row>
    <row r="22" spans="1:15" ht="21" x14ac:dyDescent="0.35">
      <c r="A22" s="8" t="s">
        <v>49</v>
      </c>
      <c r="B22" s="8"/>
      <c r="C22" s="8"/>
      <c r="D22" s="8"/>
    </row>
    <row r="23" spans="1:15" x14ac:dyDescent="0.25">
      <c r="A23" s="3" t="s">
        <v>35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36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51</v>
      </c>
    </row>
    <row r="24" spans="1:15" x14ac:dyDescent="0.25">
      <c r="A24" s="3">
        <v>1</v>
      </c>
      <c r="B24" s="3" t="s">
        <v>16</v>
      </c>
      <c r="C24" s="3">
        <v>0</v>
      </c>
      <c r="D24" s="3">
        <v>584</v>
      </c>
      <c r="E24" s="3">
        <v>914</v>
      </c>
      <c r="F24" s="3">
        <v>1658</v>
      </c>
      <c r="G24" s="3">
        <v>2396</v>
      </c>
      <c r="H24" s="3">
        <v>2616</v>
      </c>
      <c r="I24" s="3"/>
      <c r="J24" s="3"/>
      <c r="K24" s="3"/>
      <c r="L24" s="3"/>
      <c r="M24" s="3"/>
      <c r="N24" s="3">
        <v>42357</v>
      </c>
      <c r="O24" s="3">
        <f>H24+N24</f>
        <v>44973</v>
      </c>
    </row>
    <row r="25" spans="1:15" x14ac:dyDescent="0.25">
      <c r="A25" s="3">
        <v>2</v>
      </c>
      <c r="B25" s="3" t="s">
        <v>21</v>
      </c>
      <c r="C25" s="3">
        <v>0</v>
      </c>
      <c r="D25" s="3">
        <v>545</v>
      </c>
      <c r="E25" s="3">
        <v>1025</v>
      </c>
      <c r="F25" s="3">
        <v>1465</v>
      </c>
      <c r="G25" s="3">
        <v>1585</v>
      </c>
      <c r="H25" s="3">
        <v>1770</v>
      </c>
      <c r="I25" s="3"/>
      <c r="J25" s="3"/>
      <c r="K25" s="3"/>
      <c r="L25" s="3"/>
      <c r="M25" s="3"/>
      <c r="N25" s="3">
        <v>30317</v>
      </c>
      <c r="O25" s="3">
        <f>H25+N25</f>
        <v>32087</v>
      </c>
    </row>
    <row r="26" spans="1:15" x14ac:dyDescent="0.25">
      <c r="A26" s="3">
        <v>3</v>
      </c>
      <c r="B26" s="3" t="s">
        <v>31</v>
      </c>
      <c r="C26" s="3">
        <v>16375</v>
      </c>
      <c r="D26" s="3">
        <v>243</v>
      </c>
      <c r="E26" s="3">
        <v>466</v>
      </c>
      <c r="F26" s="3">
        <v>818</v>
      </c>
      <c r="G26" s="3">
        <v>1240</v>
      </c>
      <c r="H26" s="3">
        <v>1720</v>
      </c>
      <c r="I26" s="3"/>
      <c r="J26" s="3"/>
      <c r="K26" s="3"/>
      <c r="L26" s="3"/>
      <c r="M26" s="3"/>
      <c r="N26" s="3">
        <v>13085</v>
      </c>
      <c r="O26" s="3">
        <f>H26+N26</f>
        <v>14805</v>
      </c>
    </row>
    <row r="27" spans="1:15" x14ac:dyDescent="0.25">
      <c r="A27" s="3">
        <v>4</v>
      </c>
      <c r="B27" s="3" t="s">
        <v>22</v>
      </c>
      <c r="C27" s="3">
        <v>23871</v>
      </c>
      <c r="D27" s="5" t="s">
        <v>53</v>
      </c>
      <c r="E27" s="3">
        <v>382</v>
      </c>
      <c r="F27" s="3">
        <v>652</v>
      </c>
      <c r="G27" s="3">
        <v>966</v>
      </c>
      <c r="H27" s="3">
        <v>1213</v>
      </c>
      <c r="I27" s="3"/>
      <c r="J27" s="3"/>
      <c r="K27" s="3"/>
      <c r="L27" s="3"/>
      <c r="M27" s="3"/>
      <c r="N27" s="3">
        <v>26320</v>
      </c>
      <c r="O27" s="3">
        <f>H27+N27</f>
        <v>27533</v>
      </c>
    </row>
    <row r="28" spans="1:15" x14ac:dyDescent="0.25">
      <c r="A28" s="3">
        <v>5</v>
      </c>
      <c r="B28" s="3" t="s">
        <v>45</v>
      </c>
      <c r="C28" s="3">
        <v>356</v>
      </c>
      <c r="D28" s="3">
        <v>517</v>
      </c>
      <c r="E28" s="3">
        <v>794</v>
      </c>
      <c r="F28" s="3">
        <v>930</v>
      </c>
      <c r="G28" s="3">
        <v>930</v>
      </c>
      <c r="H28" s="3">
        <v>930</v>
      </c>
      <c r="I28" s="3"/>
      <c r="J28" s="3"/>
      <c r="K28" s="3"/>
      <c r="L28" s="3"/>
      <c r="M28" s="3"/>
      <c r="N28" s="3">
        <v>0</v>
      </c>
      <c r="O28" s="3">
        <f>H28+N28</f>
        <v>930</v>
      </c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1" x14ac:dyDescent="0.35">
      <c r="A30" s="8" t="s">
        <v>50</v>
      </c>
    </row>
    <row r="31" spans="1:15" x14ac:dyDescent="0.25">
      <c r="A31" s="3" t="s">
        <v>35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36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3" t="s">
        <v>44</v>
      </c>
    </row>
    <row r="32" spans="1:15" x14ac:dyDescent="0.25">
      <c r="A32" s="3">
        <v>1</v>
      </c>
      <c r="B32" s="3" t="s">
        <v>43</v>
      </c>
      <c r="C32" s="3">
        <v>37412</v>
      </c>
      <c r="D32" s="3">
        <v>231</v>
      </c>
      <c r="E32" s="3">
        <v>690</v>
      </c>
      <c r="F32" s="3">
        <v>1018</v>
      </c>
      <c r="G32" s="3">
        <v>1103</v>
      </c>
      <c r="H32" s="3">
        <v>1367</v>
      </c>
      <c r="I32" s="3"/>
      <c r="J32" s="3"/>
      <c r="K32" s="3"/>
      <c r="L32" s="3"/>
      <c r="M32" s="3"/>
      <c r="N32" s="3">
        <v>20153</v>
      </c>
      <c r="O32" s="3">
        <f>H32+N32</f>
        <v>21520</v>
      </c>
    </row>
    <row r="33" spans="1:15" x14ac:dyDescent="0.25">
      <c r="A33" s="3">
        <v>2</v>
      </c>
      <c r="B33" s="3" t="s">
        <v>42</v>
      </c>
      <c r="C33" s="3">
        <v>45959</v>
      </c>
      <c r="D33" s="3">
        <v>200</v>
      </c>
      <c r="E33" s="3">
        <v>349</v>
      </c>
      <c r="F33" s="3">
        <v>619</v>
      </c>
      <c r="G33" s="3">
        <v>971</v>
      </c>
      <c r="H33" s="3">
        <v>1240</v>
      </c>
      <c r="I33" s="3"/>
      <c r="J33" s="3"/>
      <c r="K33" s="3"/>
      <c r="L33" s="3"/>
      <c r="M33" s="3"/>
      <c r="N33" s="3">
        <v>37012</v>
      </c>
      <c r="O33" s="3">
        <f>H33+N33</f>
        <v>38252</v>
      </c>
    </row>
    <row r="34" spans="1:15" x14ac:dyDescent="0.25">
      <c r="A34" s="3">
        <v>3</v>
      </c>
      <c r="B34" s="3" t="s">
        <v>41</v>
      </c>
      <c r="C34" s="3">
        <v>0</v>
      </c>
      <c r="D34" s="3">
        <v>156</v>
      </c>
      <c r="E34" s="3">
        <v>405</v>
      </c>
      <c r="F34" s="3">
        <v>638</v>
      </c>
      <c r="G34" s="3">
        <v>1533</v>
      </c>
      <c r="H34" s="5" t="s">
        <v>54</v>
      </c>
      <c r="I34" s="3"/>
      <c r="J34" s="3"/>
      <c r="K34" s="3"/>
      <c r="L34" s="3"/>
      <c r="M34" s="3"/>
      <c r="N34" s="3">
        <v>116295</v>
      </c>
      <c r="O34" s="3">
        <v>116295</v>
      </c>
    </row>
  </sheetData>
  <sortState xmlns:xlrd2="http://schemas.microsoft.com/office/spreadsheetml/2017/richdata2" ref="B32:O34">
    <sortCondition descending="1" ref="H32:H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O1"/>
  <sheetViews>
    <sheetView workbookViewId="0">
      <selection sqref="A1:O1"/>
    </sheetView>
  </sheetViews>
  <sheetFormatPr defaultRowHeight="15" x14ac:dyDescent="0.25"/>
  <sheetData>
    <row r="1" spans="1:15" x14ac:dyDescent="0.25">
      <c r="A1" s="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K. van Bruggen</cp:lastModifiedBy>
  <cp:lastPrinted>2020-01-05T08:27:02Z</cp:lastPrinted>
  <dcterms:created xsi:type="dcterms:W3CDTF">2019-10-31T19:59:18Z</dcterms:created>
  <dcterms:modified xsi:type="dcterms:W3CDTF">2020-06-01T06:37:59Z</dcterms:modified>
</cp:coreProperties>
</file>